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4.04.2023-28.04.2023  2\"/>
    </mc:Choice>
  </mc:AlternateContent>
  <xr:revisionPtr revIDLastSave="0" documentId="13_ncr:1_{C6C23540-0A3D-4ADC-A422-0325ACBBD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  <c r="J7" i="1"/>
  <c r="G13" i="1"/>
  <c r="J13" i="1"/>
  <c r="I13" i="1"/>
  <c r="H13" i="1"/>
  <c r="G14" i="1"/>
  <c r="J14" i="1"/>
  <c r="I14" i="1"/>
  <c r="H14" i="1"/>
  <c r="F13" i="1"/>
  <c r="F7" i="1"/>
  <c r="F14" i="1" s="1"/>
  <c r="E7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<sst xmlns="http://schemas.openxmlformats.org/spreadsheetml/2006/main" count="40" uniqueCount="38">
  <si>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</si>
  <si>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</si>
  <si>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</si>
  <si>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</si>
  <si>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</si>
  <si>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</si>
  <si>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</si>
  <si>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</si>
  <si>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</si>
  <si>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</si>
  <si>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</si>
  <si>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</si>
  <si>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</si>
  <si>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</si>
  <si>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</si>
  <si>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</si>
  <si>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</si>
  <si>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</si>
  <si>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</si>
  <si>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</si>
  <si>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</si>
  <si>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</si>
  <si>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</si>
  <si>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</si>
  <si>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</si>
  <si>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вторник</t>
  </si>
  <si>
    <t>Масса порции</t>
  </si>
  <si>
    <t>Школьное молоко</t>
  </si>
  <si>
    <t>к/к</t>
  </si>
  <si>
    <t>Вафли в ассортименте</t>
  </si>
  <si>
    <t>Борщ со свежей капустой, картофелем со сметаной  на мясном бульоне</t>
  </si>
  <si>
    <t>200/5</t>
  </si>
  <si>
    <t>Гуляш из мяса (свинина)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</si>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</sst>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3" fillId="0" borderId="6" xfId="0" applyFont="1" applyBorder="1"/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7" sqref="L7"/>
    </sheetView>
  </sheetViews>
  <sheetFormatPr defaultRowHeight="15" x14ac:dyDescent="0.25"/>
  <cols>
    <col min="1" max="1" width="12.140625" customWidth="1"/>
    <col min="2" max="2" width="15.1406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.85546875" customWidth="1"/>
    <col min="11" max="11" width="12.855468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1">
        <v>45041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0" t="s">
        <v>11</v>
      </c>
      <c r="G2" s="51"/>
      <c r="H2" s="51"/>
      <c r="I2" s="4" t="s">
        <v>1</v>
      </c>
      <c r="J2" s="32" t="s">
        <v>25</v>
      </c>
    </row>
    <row r="3" spans="1:11" ht="20.2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26</v>
      </c>
      <c r="F4" s="22" t="s">
        <v>5</v>
      </c>
      <c r="G4" s="24" t="s">
        <v>6</v>
      </c>
      <c r="H4" s="22" t="s">
        <v>7</v>
      </c>
      <c r="I4" s="22" t="s">
        <v>8</v>
      </c>
      <c r="J4" s="33" t="s">
        <v>9</v>
      </c>
    </row>
    <row r="5" spans="1:11" ht="15.75" x14ac:dyDescent="0.25">
      <c r="A5" s="25" t="s">
        <v>13</v>
      </c>
      <c r="B5" s="34" t="s">
        <v>22</v>
      </c>
      <c r="C5" s="2"/>
      <c r="D5" s="35" t="s">
        <v>27</v>
      </c>
      <c r="E5" s="2">
        <v>200</v>
      </c>
      <c r="F5" s="1"/>
      <c r="G5" s="43">
        <v>124</v>
      </c>
      <c r="H5" s="43">
        <v>6</v>
      </c>
      <c r="I5" s="43">
        <v>8</v>
      </c>
      <c r="J5" s="43">
        <v>7</v>
      </c>
    </row>
    <row r="6" spans="1:11" ht="15.75" x14ac:dyDescent="0.25">
      <c r="A6" s="25"/>
      <c r="B6" s="1" t="s">
        <v>19</v>
      </c>
      <c r="C6" s="36" t="s">
        <v>28</v>
      </c>
      <c r="D6" s="3" t="s">
        <v>29</v>
      </c>
      <c r="E6" s="2">
        <v>40</v>
      </c>
      <c r="F6" s="2">
        <v>20</v>
      </c>
      <c r="G6" s="2">
        <v>114</v>
      </c>
      <c r="H6" s="26">
        <v>0.3</v>
      </c>
      <c r="I6" s="2">
        <v>2</v>
      </c>
      <c r="J6" s="2">
        <v>29.3</v>
      </c>
    </row>
    <row r="7" spans="1:11" ht="15.75" x14ac:dyDescent="0.25">
      <c r="A7" s="27"/>
      <c r="B7" s="6"/>
      <c r="C7" s="7"/>
      <c r="D7" s="8" t="s">
        <v>17</v>
      </c>
      <c r="E7" s="7">
        <f t="shared" ref="E7:J7" si="0">SUM(E5:E6)</f>
        <v>240</v>
      </c>
      <c r="F7" s="9">
        <f t="shared" si="0"/>
        <v>20</v>
      </c>
      <c r="G7" s="28">
        <f>SUM(G5:G6)</f>
        <v>238</v>
      </c>
      <c r="H7" s="7">
        <f t="shared" si="0"/>
        <v>6.3</v>
      </c>
      <c r="I7" s="7">
        <f t="shared" si="0"/>
        <v>10</v>
      </c>
      <c r="J7" s="7">
        <f t="shared" si="0"/>
        <v>36.299999999999997</v>
      </c>
    </row>
    <row r="8" spans="1:11" ht="31.5" x14ac:dyDescent="0.25">
      <c r="A8" s="29" t="s">
        <v>15</v>
      </c>
      <c r="B8" s="1" t="s">
        <v>20</v>
      </c>
      <c r="C8" s="36">
        <v>95</v>
      </c>
      <c r="D8" s="3" t="s">
        <v>30</v>
      </c>
      <c r="E8" s="2" t="s">
        <v>31</v>
      </c>
      <c r="F8" s="37">
        <v>15</v>
      </c>
      <c r="G8" s="2">
        <v>89.6</v>
      </c>
      <c r="H8" s="44">
        <v>6.1</v>
      </c>
      <c r="I8" s="2">
        <v>6.1</v>
      </c>
      <c r="J8" s="2">
        <v>2.7</v>
      </c>
    </row>
    <row r="9" spans="1:11" ht="15" customHeight="1" x14ac:dyDescent="0.25">
      <c r="A9" s="25"/>
      <c r="B9" s="1" t="s">
        <v>21</v>
      </c>
      <c r="C9" s="36">
        <v>259</v>
      </c>
      <c r="D9" s="3" t="s">
        <v>32</v>
      </c>
      <c r="E9" s="2" t="s">
        <v>33</v>
      </c>
      <c r="F9" s="37">
        <v>55</v>
      </c>
      <c r="G9" s="2">
        <v>389</v>
      </c>
      <c r="H9" s="26">
        <v>14.8</v>
      </c>
      <c r="I9" s="2">
        <v>17.600000000000001</v>
      </c>
      <c r="J9" s="2">
        <v>5.8</v>
      </c>
    </row>
    <row r="10" spans="1:11" ht="15.75" x14ac:dyDescent="0.25">
      <c r="A10" s="25"/>
      <c r="B10" s="1" t="s">
        <v>24</v>
      </c>
      <c r="C10" s="36">
        <v>331</v>
      </c>
      <c r="D10" s="17" t="s">
        <v>34</v>
      </c>
      <c r="E10" s="2" t="s">
        <v>35</v>
      </c>
      <c r="F10" s="37">
        <v>15</v>
      </c>
      <c r="G10" s="2">
        <v>209.61</v>
      </c>
      <c r="H10" s="26">
        <v>5.6</v>
      </c>
      <c r="I10" s="2">
        <v>4.8</v>
      </c>
      <c r="J10" s="2">
        <v>48.9</v>
      </c>
    </row>
    <row r="11" spans="1:11" ht="15.75" x14ac:dyDescent="0.25">
      <c r="A11" s="25"/>
      <c r="B11" s="1" t="s">
        <v>22</v>
      </c>
      <c r="C11" s="38">
        <v>430</v>
      </c>
      <c r="D11" s="39" t="s">
        <v>36</v>
      </c>
      <c r="E11" s="37">
        <v>200</v>
      </c>
      <c r="F11" s="2">
        <v>15</v>
      </c>
      <c r="G11" s="37">
        <v>60</v>
      </c>
      <c r="H11" s="45">
        <v>0</v>
      </c>
      <c r="I11" s="37">
        <v>0</v>
      </c>
      <c r="J11" s="37">
        <v>15</v>
      </c>
    </row>
    <row r="12" spans="1:11" ht="31.5" x14ac:dyDescent="0.25">
      <c r="A12" s="25"/>
      <c r="B12" s="1" t="s">
        <v>23</v>
      </c>
      <c r="C12" s="36" t="s">
        <v>28</v>
      </c>
      <c r="D12" s="40" t="s">
        <v>37</v>
      </c>
      <c r="E12" s="41">
        <v>40</v>
      </c>
      <c r="F12" s="2">
        <v>5</v>
      </c>
      <c r="G12" s="41">
        <v>78.239999999999995</v>
      </c>
      <c r="H12" s="46">
        <v>2.6</v>
      </c>
      <c r="I12" s="41">
        <v>0.5</v>
      </c>
      <c r="J12" s="41">
        <v>15.8</v>
      </c>
    </row>
    <row r="13" spans="1:11" ht="15.75" x14ac:dyDescent="0.25">
      <c r="A13" s="25"/>
      <c r="B13" s="10"/>
      <c r="C13" s="10"/>
      <c r="D13" s="5" t="s">
        <v>16</v>
      </c>
      <c r="E13" s="11">
        <v>700</v>
      </c>
      <c r="F13" s="12">
        <f>SUM(F8:F12)</f>
        <v>105</v>
      </c>
      <c r="G13" s="20">
        <f>SUM(G8:G12)</f>
        <v>826.45</v>
      </c>
      <c r="H13" s="12">
        <f>SUM(H8:H12)</f>
        <v>29.1</v>
      </c>
      <c r="I13" s="12">
        <f>SUM(I8:I12)</f>
        <v>29.000000000000004</v>
      </c>
      <c r="J13" s="12">
        <f>SUM(J8:J12)</f>
        <v>88.2</v>
      </c>
    </row>
    <row r="14" spans="1:11" ht="16.5" thickBot="1" x14ac:dyDescent="0.3">
      <c r="A14" s="30"/>
      <c r="B14" s="13"/>
      <c r="C14" s="13"/>
      <c r="D14" s="14" t="s">
        <v>14</v>
      </c>
      <c r="E14" s="15"/>
      <c r="F14" s="16">
        <f>F7+F13</f>
        <v>125</v>
      </c>
      <c r="G14" s="42">
        <f>G7+G13</f>
        <v>1064.45</v>
      </c>
      <c r="H14" s="19">
        <f>H7+H13</f>
        <v>35.4</v>
      </c>
      <c r="I14" s="19">
        <f>I7+I13</f>
        <v>39</v>
      </c>
      <c r="J14" s="19">
        <f>J7+J13</f>
        <v>124.5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2023-04-14T08:01:35Z</dcterms:modified>
</cp:coreProperties>
</file>