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/>
  <mc:AlternateContent xmlns:mc="http://schemas.openxmlformats.org/markup-compatibility/2006">
    <mc:Choice Requires="x15">
      <x15ac:absPath xmlns:x15ac="http://schemas.microsoft.com/office/spreadsheetml/2010/11/ac" url="C:\Users\30003\OneDrive\Рабочий стол\СЕКРЕТАРЬ 2022-2023\МЕНЮ\2023 год\10.04.2023-14.04.2023  2\"/>
    </mc:Choice>
  </mc:AlternateContent>
  <xr:revisionPtr revIDLastSave="0" documentId="13_ncr:1_{A3340705-98B1-44D7-9495-AB62231CC57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от 12 лет и старше" sheetId="2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3" i="2" l="1"/>
  <c r="I13" i="2"/>
  <c r="H13" i="2"/>
  <c r="G13" i="2"/>
  <c r="I7" i="2"/>
  <c r="I14" i="2" s="1"/>
  <c r="J7" i="2"/>
  <c r="J14" i="2" s="1"/>
  <c r="H7" i="2"/>
  <c r="H14" i="2" s="1"/>
  <c r="G7" i="2"/>
  <c r="G14" i="2" s="1"/>
  <c r="F13" i="2"/>
  <c r="F7" i="2"/>
  <c r="F14" i="2" s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<sst xmlns="http://schemas.openxmlformats.org/spreadsheetml/2006/main" count="42" uniqueCount="41">
  <si>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</si>
  <si>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</si>
  <si>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</si>
  <si>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</si>
  <si>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</si>
  <si>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</si>
  <si>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</si>
  <si>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</si>
  <si>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</si>
  <si>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</si>
  <si>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№ рец.</t>
  </si>
  <si>
    <t>МКОУ "ООШ "Форносовский ЦО"</t>
  </si>
  <si>
    <t>Завтрак</t>
  </si>
  <si>
    <t>Итого за день</t>
  </si>
  <si>
    <t>Обед</t>
  </si>
  <si>
    <t>Учащиеся 12 лет и старше</t>
  </si>
  <si>
    <t>Итого за обед</t>
  </si>
  <si>
    <t>Итого за завтрак</t>
  </si>
  <si>
    <t>Дата</t>
  </si>
  <si>
    <t>гор.напиток</t>
  </si>
  <si>
    <t>конд.изделие</t>
  </si>
  <si>
    <t>к/к</t>
  </si>
  <si>
    <t>1 блюдо</t>
  </si>
  <si>
    <t>2 блюдо</t>
  </si>
  <si>
    <t>напиток</t>
  </si>
  <si>
    <t>хлеб</t>
  </si>
  <si>
    <t>пятница</t>
  </si>
  <si>
    <t>250/20</t>
  </si>
  <si>
    <t>Котлеты особые мясные  с соусом молочным</t>
  </si>
  <si>
    <t>100/50</t>
  </si>
  <si>
    <t>гарнир</t>
  </si>
  <si>
    <t>Каша гречневая рассыпчатая</t>
  </si>
  <si>
    <t>Напиток лимонный</t>
  </si>
  <si>
    <t>Вафли в ассортименте</t>
  </si>
  <si>
    <t>Масса порции, г</t>
  </si>
  <si>
    <t>99/73</t>
  </si>
  <si>
    <t>Суп картофельный с горохом и гренками  на мясном бульоне</t>
  </si>
  <si>
    <t>273/366</t>
  </si>
  <si>
    <t>Хлеб ржано-пшеничный обогащённый микронутриентами</t>
  </si>
  <si>
    <t xml:space="preserve">Чай с молоком и сахаром </t>
  </si>
  <si>
    <t>200/15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</si>
</sst>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14" fontId="2" fillId="5" borderId="0" xfId="0" applyNumberFormat="1" applyFont="1" applyFill="1" applyAlignment="1">
      <alignment horizontal="center" vertical="center"/>
    </xf>
    <xf numFmtId="14" fontId="2" fillId="5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left" vertical="center" wrapText="1"/>
    </xf>
    <xf numFmtId="0" fontId="3" fillId="7" borderId="2" xfId="0" applyFont="1" applyFill="1" applyBorder="1" applyAlignment="1">
      <alignment horizontal="left" vertical="center" wrapText="1"/>
    </xf>
    <xf numFmtId="0" fontId="3" fillId="7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left" vertical="center" wrapText="1"/>
    </xf>
    <xf numFmtId="0" fontId="3" fillId="0" borderId="1" xfId="1" applyFont="1" applyBorder="1" applyAlignment="1">
      <alignment horizontal="left" vertical="center" wrapText="1"/>
    </xf>
    <xf numFmtId="0" fontId="3" fillId="0" borderId="1" xfId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7" borderId="1" xfId="0" applyNumberFormat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 applyProtection="1">
      <alignment horizontal="center" vertical="center" wrapText="1"/>
      <protection locked="0"/>
    </xf>
    <xf numFmtId="2" fontId="2" fillId="4" borderId="1" xfId="0" applyNumberFormat="1" applyFont="1" applyFill="1" applyBorder="1" applyAlignment="1" applyProtection="1">
      <alignment horizontal="center" vertical="center"/>
      <protection locked="0"/>
    </xf>
    <xf numFmtId="0" fontId="2" fillId="4" borderId="4" xfId="0" applyFont="1" applyFill="1" applyBorder="1" applyAlignment="1" applyProtection="1">
      <alignment horizontal="center" vertical="center"/>
      <protection locked="0"/>
    </xf>
    <xf numFmtId="0" fontId="2" fillId="4" borderId="8" xfId="0" applyFont="1" applyFill="1" applyBorder="1" applyAlignment="1" applyProtection="1">
      <alignment horizontal="center" vertical="center"/>
      <protection locked="0"/>
    </xf>
    <xf numFmtId="0" fontId="2" fillId="4" borderId="0" xfId="0" applyFont="1" applyFill="1" applyAlignment="1">
      <alignment horizontal="center" vertical="center"/>
    </xf>
    <xf numFmtId="1" fontId="2" fillId="4" borderId="8" xfId="0" applyNumberFormat="1" applyFont="1" applyFill="1" applyBorder="1" applyAlignment="1" applyProtection="1">
      <alignment horizontal="center" vertical="center"/>
      <protection locked="0"/>
    </xf>
    <xf numFmtId="2" fontId="2" fillId="4" borderId="8" xfId="0" applyNumberFormat="1" applyFont="1" applyFill="1" applyBorder="1" applyAlignment="1" applyProtection="1">
      <alignment horizontal="center" vertical="center"/>
      <protection locked="0"/>
    </xf>
    <xf numFmtId="0" fontId="2" fillId="3" borderId="5" xfId="0" applyFont="1" applyFill="1" applyBorder="1" applyAlignment="1" applyProtection="1">
      <alignment horizontal="center" vertical="center"/>
      <protection locked="0"/>
    </xf>
    <xf numFmtId="0" fontId="6" fillId="3" borderId="8" xfId="0" applyFont="1" applyFill="1" applyBorder="1" applyAlignment="1" applyProtection="1">
      <alignment horizontal="center" vertical="center" wrapText="1"/>
      <protection locked="0"/>
    </xf>
    <xf numFmtId="1" fontId="2" fillId="3" borderId="5" xfId="0" applyNumberFormat="1" applyFont="1" applyFill="1" applyBorder="1" applyAlignment="1" applyProtection="1">
      <alignment horizontal="center" vertical="center"/>
      <protection locked="0"/>
    </xf>
    <xf numFmtId="2" fontId="6" fillId="3" borderId="5" xfId="0" applyNumberFormat="1" applyFont="1" applyFill="1" applyBorder="1" applyAlignment="1" applyProtection="1">
      <alignment horizontal="center" vertical="center"/>
      <protection locked="0"/>
    </xf>
    <xf numFmtId="164" fontId="6" fillId="3" borderId="8" xfId="0" applyNumberFormat="1" applyFont="1" applyFill="1" applyBorder="1" applyAlignment="1" applyProtection="1">
      <alignment horizontal="center" vertical="center"/>
      <protection locked="0"/>
    </xf>
    <xf numFmtId="164" fontId="6" fillId="3" borderId="9" xfId="0" applyNumberFormat="1" applyFont="1" applyFill="1" applyBorder="1" applyAlignment="1" applyProtection="1">
      <alignment horizontal="center" vertical="center"/>
      <protection locked="0"/>
    </xf>
    <xf numFmtId="0" fontId="2" fillId="0" borderId="2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/>
    </xf>
    <xf numFmtId="164" fontId="5" fillId="8" borderId="1" xfId="0" applyNumberFormat="1" applyFont="1" applyFill="1" applyBorder="1" applyAlignment="1">
      <alignment horizontal="center" vertical="center" wrapText="1"/>
    </xf>
    <xf numFmtId="164" fontId="6" fillId="0" borderId="8" xfId="0" applyNumberFormat="1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6" borderId="2" xfId="0" applyFont="1" applyFill="1" applyBorder="1" applyAlignment="1" applyProtection="1">
      <alignment horizontal="center" vertical="center"/>
      <protection locked="0"/>
    </xf>
    <xf numFmtId="0" fontId="2" fillId="6" borderId="7" xfId="0" applyFont="1" applyFill="1" applyBorder="1" applyAlignment="1" applyProtection="1">
      <alignment horizontal="center" vertical="center"/>
      <protection locked="0"/>
    </xf>
    <xf numFmtId="0" fontId="2" fillId="6" borderId="3" xfId="0" applyFont="1" applyFill="1" applyBorder="1" applyAlignment="1" applyProtection="1">
      <alignment horizontal="center" vertical="center"/>
      <protection locked="0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9" fontId="2" fillId="2" borderId="17" xfId="0" applyNumberFormat="1" applyFont="1" applyFill="1" applyBorder="1" applyAlignment="1" applyProtection="1">
      <alignment horizontal="center" vertical="center"/>
      <protection locked="0"/>
    </xf>
    <xf numFmtId="49" fontId="2" fillId="2" borderId="0" xfId="0" applyNumberFormat="1" applyFont="1" applyFill="1" applyAlignment="1" applyProtection="1">
      <alignment horizontal="center" vertical="center"/>
      <protection locked="0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</cellXfs>
  <cellStyles count="2">
    <cellStyle name="Обычный" xfId="0" builtinId="0"/>
    <cellStyle name="Обычный 2" xfId="1" xr:uid="{DAA6A974-C5BD-4370-AFE3-C369605F6D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F211D6-2474-4961-8026-EE7442A2FC8D}">
  <dimension ref="A1:J14"/>
  <sheetViews>
    <sheetView tabSelected="1" view="pageBreakPreview" zoomScale="120" zoomScaleNormal="130" zoomScaleSheetLayoutView="120" workbookViewId="0">
      <selection activeCell="J8" sqref="J8"/>
    </sheetView>
  </sheetViews>
  <sheetFormatPr defaultColWidth="19" defaultRowHeight="15.75" x14ac:dyDescent="0.25"/>
  <cols>
    <col min="1" max="1" width="13.140625" style="12" customWidth="1"/>
    <col min="2" max="2" width="15" style="12" customWidth="1"/>
    <col min="3" max="3" width="9.85546875" style="12" customWidth="1"/>
    <col min="4" max="4" width="28.5703125" style="12" customWidth="1"/>
    <col min="5" max="5" width="14.140625" style="12" customWidth="1"/>
    <col min="6" max="6" width="12" style="12" customWidth="1"/>
    <col min="7" max="7" width="18.85546875" style="12" customWidth="1"/>
    <col min="8" max="8" width="14.140625" style="12" customWidth="1"/>
    <col min="9" max="9" width="13.7109375" style="12" customWidth="1"/>
    <col min="10" max="16384" width="19" style="12"/>
  </cols>
  <sheetData>
    <row r="1" spans="1:10" x14ac:dyDescent="0.25">
      <c r="A1" s="3"/>
      <c r="B1" s="3"/>
      <c r="C1" s="3"/>
      <c r="D1" s="3"/>
      <c r="E1" s="3"/>
      <c r="F1" s="3"/>
      <c r="G1" s="3"/>
      <c r="H1" s="3"/>
      <c r="I1" s="3" t="s">
        <v>18</v>
      </c>
      <c r="J1" s="4">
        <v>45030</v>
      </c>
    </row>
    <row r="2" spans="1:10" x14ac:dyDescent="0.25">
      <c r="A2" s="3" t="s">
        <v>0</v>
      </c>
      <c r="B2" s="45" t="s">
        <v>11</v>
      </c>
      <c r="C2" s="46"/>
      <c r="D2" s="47"/>
      <c r="E2" s="3"/>
      <c r="F2" s="51" t="s">
        <v>15</v>
      </c>
      <c r="G2" s="52"/>
      <c r="H2" s="3"/>
      <c r="I2" s="3" t="s">
        <v>1</v>
      </c>
      <c r="J2" s="5" t="s">
        <v>26</v>
      </c>
    </row>
    <row r="3" spans="1:10" ht="16.5" thickBot="1" x14ac:dyDescent="0.3">
      <c r="A3" s="13">
        <v>2</v>
      </c>
      <c r="B3" s="3"/>
      <c r="C3" s="3"/>
      <c r="D3" s="3"/>
      <c r="E3" s="3"/>
      <c r="F3" s="3"/>
      <c r="G3" s="3"/>
      <c r="H3" s="3"/>
      <c r="I3" s="3"/>
      <c r="J3" s="3"/>
    </row>
    <row r="4" spans="1:10" ht="32.25" thickBot="1" x14ac:dyDescent="0.3">
      <c r="A4" s="20" t="s">
        <v>2</v>
      </c>
      <c r="B4" s="21" t="s">
        <v>3</v>
      </c>
      <c r="C4" s="21" t="s">
        <v>10</v>
      </c>
      <c r="D4" s="21" t="s">
        <v>4</v>
      </c>
      <c r="E4" s="22" t="s">
        <v>34</v>
      </c>
      <c r="F4" s="21" t="s">
        <v>5</v>
      </c>
      <c r="G4" s="43" t="s">
        <v>6</v>
      </c>
      <c r="H4" s="44" t="s">
        <v>7</v>
      </c>
      <c r="I4" s="21" t="s">
        <v>8</v>
      </c>
      <c r="J4" s="23" t="s">
        <v>9</v>
      </c>
    </row>
    <row r="5" spans="1:10" x14ac:dyDescent="0.25">
      <c r="A5" s="48" t="s">
        <v>12</v>
      </c>
      <c r="B5" s="56" t="s">
        <v>19</v>
      </c>
      <c r="C5" s="14">
        <v>11.22</v>
      </c>
      <c r="D5" s="39" t="s">
        <v>39</v>
      </c>
      <c r="E5" s="14" t="s">
        <v>40</v>
      </c>
      <c r="F5" s="14">
        <v>10</v>
      </c>
      <c r="G5" s="17">
        <v>91.2</v>
      </c>
      <c r="H5" s="15">
        <v>1.5</v>
      </c>
      <c r="I5" s="8">
        <v>2</v>
      </c>
      <c r="J5" s="8">
        <v>15.1</v>
      </c>
    </row>
    <row r="6" spans="1:10" x14ac:dyDescent="0.25">
      <c r="A6" s="49"/>
      <c r="B6" s="56" t="s">
        <v>20</v>
      </c>
      <c r="C6" s="1" t="s">
        <v>21</v>
      </c>
      <c r="D6" s="2" t="s">
        <v>33</v>
      </c>
      <c r="E6" s="1">
        <v>40</v>
      </c>
      <c r="F6" s="1">
        <v>15</v>
      </c>
      <c r="G6" s="40">
        <v>114</v>
      </c>
      <c r="H6" s="16">
        <v>1.3</v>
      </c>
      <c r="I6" s="1">
        <v>2</v>
      </c>
      <c r="J6" s="1">
        <v>27.3</v>
      </c>
    </row>
    <row r="7" spans="1:10" x14ac:dyDescent="0.25">
      <c r="A7" s="50"/>
      <c r="B7" s="24"/>
      <c r="C7" s="25"/>
      <c r="D7" s="26" t="s">
        <v>17</v>
      </c>
      <c r="E7" s="25"/>
      <c r="F7" s="27">
        <f>SUM(F5:F6)</f>
        <v>25</v>
      </c>
      <c r="G7" s="25">
        <f>SUM(G5:G6)</f>
        <v>205.2</v>
      </c>
      <c r="H7" s="25">
        <f>SUM(H5:H6)</f>
        <v>2.8</v>
      </c>
      <c r="I7" s="25">
        <f>SUM(I5:I6)</f>
        <v>4</v>
      </c>
      <c r="J7" s="28">
        <f>SUM(J5:J6)</f>
        <v>42.4</v>
      </c>
    </row>
    <row r="8" spans="1:10" ht="70.5" customHeight="1" x14ac:dyDescent="0.25">
      <c r="A8" s="53" t="s">
        <v>14</v>
      </c>
      <c r="B8" s="56" t="s">
        <v>22</v>
      </c>
      <c r="C8" s="8" t="s">
        <v>35</v>
      </c>
      <c r="D8" s="6" t="s">
        <v>36</v>
      </c>
      <c r="E8" s="8" t="s">
        <v>27</v>
      </c>
      <c r="F8" s="1">
        <v>15</v>
      </c>
      <c r="G8" s="17">
        <v>232.1</v>
      </c>
      <c r="H8" s="8">
        <v>11.2</v>
      </c>
      <c r="I8" s="8">
        <v>9.3000000000000007</v>
      </c>
      <c r="J8" s="8">
        <v>22.1</v>
      </c>
    </row>
    <row r="9" spans="1:10" ht="51.75" customHeight="1" x14ac:dyDescent="0.25">
      <c r="A9" s="54"/>
      <c r="B9" s="56" t="s">
        <v>23</v>
      </c>
      <c r="C9" s="8" t="s">
        <v>37</v>
      </c>
      <c r="D9" s="7" t="s">
        <v>28</v>
      </c>
      <c r="E9" s="8" t="s">
        <v>29</v>
      </c>
      <c r="F9" s="1">
        <v>50</v>
      </c>
      <c r="G9" s="17">
        <v>327.60000000000002</v>
      </c>
      <c r="H9" s="15">
        <v>15.1</v>
      </c>
      <c r="I9" s="8">
        <v>17</v>
      </c>
      <c r="J9" s="8">
        <v>4.7</v>
      </c>
    </row>
    <row r="10" spans="1:10" ht="30" customHeight="1" x14ac:dyDescent="0.25">
      <c r="A10" s="54"/>
      <c r="B10" s="56" t="s">
        <v>30</v>
      </c>
      <c r="C10" s="8">
        <v>323</v>
      </c>
      <c r="D10" s="9" t="s">
        <v>31</v>
      </c>
      <c r="E10" s="8">
        <v>180</v>
      </c>
      <c r="F10" s="1">
        <v>20</v>
      </c>
      <c r="G10" s="17">
        <v>229.8</v>
      </c>
      <c r="H10" s="15">
        <v>4.3</v>
      </c>
      <c r="I10" s="8">
        <v>6</v>
      </c>
      <c r="J10" s="8">
        <v>44.5</v>
      </c>
    </row>
    <row r="11" spans="1:10" ht="51.75" customHeight="1" x14ac:dyDescent="0.25">
      <c r="A11" s="54"/>
      <c r="B11" s="56" t="s">
        <v>24</v>
      </c>
      <c r="C11" s="8">
        <v>436</v>
      </c>
      <c r="D11" s="9" t="s">
        <v>32</v>
      </c>
      <c r="E11" s="8">
        <v>200</v>
      </c>
      <c r="F11" s="1">
        <v>10</v>
      </c>
      <c r="G11" s="17">
        <v>97.5</v>
      </c>
      <c r="H11" s="15">
        <v>0.1</v>
      </c>
      <c r="I11" s="8">
        <v>0</v>
      </c>
      <c r="J11" s="8">
        <v>24.3</v>
      </c>
    </row>
    <row r="12" spans="1:10" ht="60" customHeight="1" x14ac:dyDescent="0.25">
      <c r="A12" s="54"/>
      <c r="B12" s="56" t="s">
        <v>25</v>
      </c>
      <c r="C12" s="1" t="s">
        <v>21</v>
      </c>
      <c r="D12" s="10" t="s">
        <v>38</v>
      </c>
      <c r="E12" s="11">
        <v>40</v>
      </c>
      <c r="F12" s="1">
        <v>5</v>
      </c>
      <c r="G12" s="19">
        <v>78.239999999999995</v>
      </c>
      <c r="H12" s="18">
        <v>2.6</v>
      </c>
      <c r="I12" s="11">
        <v>0.5</v>
      </c>
      <c r="J12" s="11">
        <v>15.8</v>
      </c>
    </row>
    <row r="13" spans="1:10" x14ac:dyDescent="0.25">
      <c r="A13" s="54"/>
      <c r="B13" s="29"/>
      <c r="C13" s="29"/>
      <c r="D13" s="30" t="s">
        <v>16</v>
      </c>
      <c r="E13" s="31"/>
      <c r="F13" s="32">
        <f>SUM(F8:F12)</f>
        <v>100</v>
      </c>
      <c r="G13" s="41">
        <f t="shared" ref="G13:J13" si="0">SUM(G8:G12)</f>
        <v>965.24</v>
      </c>
      <c r="H13" s="41">
        <f t="shared" si="0"/>
        <v>33.299999999999997</v>
      </c>
      <c r="I13" s="41">
        <f t="shared" si="0"/>
        <v>32.799999999999997</v>
      </c>
      <c r="J13" s="41">
        <f t="shared" si="0"/>
        <v>111.39999999999999</v>
      </c>
    </row>
    <row r="14" spans="1:10" ht="16.5" thickBot="1" x14ac:dyDescent="0.3">
      <c r="A14" s="55"/>
      <c r="B14" s="33"/>
      <c r="C14" s="33"/>
      <c r="D14" s="34" t="s">
        <v>13</v>
      </c>
      <c r="E14" s="35"/>
      <c r="F14" s="36">
        <f>F7+F13</f>
        <v>125</v>
      </c>
      <c r="G14" s="42">
        <f>G7+G13</f>
        <v>1170.44</v>
      </c>
      <c r="H14" s="37">
        <f>H7+H13</f>
        <v>36.099999999999994</v>
      </c>
      <c r="I14" s="37">
        <f>I7+I13</f>
        <v>36.799999999999997</v>
      </c>
      <c r="J14" s="38">
        <f>J7+J13</f>
        <v>153.79999999999998</v>
      </c>
    </row>
  </sheetData>
  <mergeCells count="4">
    <mergeCell ref="B2:D2"/>
    <mergeCell ref="A5:A7"/>
    <mergeCell ref="F2:G2"/>
    <mergeCell ref="A8:A14"/>
  </mergeCells>
  <pageMargins left="0.7" right="0.7" top="0.75" bottom="0.75" header="0.3" footer="0.3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 12 лет и старше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Канцелярия школа</cp:lastModifiedBy>
  <cp:lastPrinted>2022-09-20T07:00:22Z</cp:lastPrinted>
  <dcterms:created xsi:type="dcterms:W3CDTF">2015-06-05T18:19:34Z</dcterms:created>
  <dcterms:modified xsi:type="dcterms:W3CDTF">2023-04-05T07:20:46Z</dcterms:modified>
</cp:coreProperties>
</file>