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3.03.2023-17.03.2023\"/>
    </mc:Choice>
  </mc:AlternateContent>
  <xr:revisionPtr revIDLastSave="0" documentId="13_ncr:1_{F835638B-C212-471C-AA35-0FE8470D74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J13" i="2"/>
  <c r="I13" i="2"/>
  <c r="H13" i="2"/>
  <c r="J7" i="2"/>
  <c r="J14" i="2" s="1"/>
  <c r="G7" i="2"/>
  <c r="G14" i="2" s="1"/>
  <c r="I7" i="2"/>
  <c r="I14" i="2" s="1"/>
  <c r="H7" i="2"/>
  <c r="H14" i="2" s="1"/>
  <c r="F13" i="2"/>
  <c r="F7" i="2"/>
  <c r="F14" i="2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<sst xmlns="http://schemas.openxmlformats.org/spreadsheetml/2006/main" count="41" uniqueCount="40">
  <si>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</si>
  <si>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</si>
  <si>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</si>
  <si>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</si>
  <si>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</si>
  <si>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</si>
  <si>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</si>
  <si>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</si>
  <si>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</si>
  <si>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</si>
  <si>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</si>
  <si>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</si>
  <si>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</si>
  <si>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</si>
  <si>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</si>
  <si>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</si>
  <si>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</si>
  <si>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</si>
  <si>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</si>
  <si>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</si>
  <si>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</si>
  <si>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</si>
  <si>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</si>
  <si>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</si>
  <si>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</si>
  <si>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</si>
  <si>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250/5</t>
  </si>
  <si>
    <t>гарнир</t>
  </si>
  <si>
    <t>среда</t>
  </si>
  <si>
    <t>Котлеты рыбные любительские с соусом томатным</t>
  </si>
  <si>
    <t>100/50</t>
  </si>
  <si>
    <t xml:space="preserve">Рис отварной </t>
  </si>
  <si>
    <t>Кисель из сока плодово-ягодного</t>
  </si>
  <si>
    <t>Пряник</t>
  </si>
  <si>
    <t>Хлеб ржано-пшеничный обогащённый микронутриентами</t>
  </si>
  <si>
    <t>Щи из квашеной капусты с картофелем и сметаной на мясном бульоне</t>
  </si>
  <si>
    <t>241/364</t>
  </si>
  <si>
    <t>Масса порции, г</t>
  </si>
  <si>
    <t xml:space="preserve">Чай с молоком и сахаром 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</si>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</sst>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164" fontId="2" fillId="4" borderId="0" xfId="0" applyNumberFormat="1" applyFont="1" applyFill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K14"/>
  <sheetViews>
    <sheetView tabSelected="1" view="pageBreakPreview" zoomScale="120" zoomScaleNormal="130" zoomScaleSheetLayoutView="120" workbookViewId="0">
      <selection activeCell="K5" sqref="K5"/>
    </sheetView>
  </sheetViews>
  <sheetFormatPr defaultColWidth="19" defaultRowHeight="15" x14ac:dyDescent="0.25"/>
  <cols>
    <col min="1" max="1" width="13.140625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5.85546875" style="5" customWidth="1"/>
    <col min="8" max="8" width="13.42578125" style="5" customWidth="1"/>
    <col min="9" max="9" width="14.140625" style="5" customWidth="1"/>
    <col min="10" max="10" width="13.7109375" style="5" customWidth="1"/>
    <col min="11" max="16384" width="19" style="5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6">
        <v>45000</v>
      </c>
    </row>
    <row r="2" spans="1:11" ht="15.75" x14ac:dyDescent="0.25">
      <c r="A2" s="4" t="s">
        <v>0</v>
      </c>
      <c r="B2" s="42" t="s">
        <v>11</v>
      </c>
      <c r="C2" s="43"/>
      <c r="D2" s="44"/>
      <c r="E2" s="4"/>
      <c r="F2" s="48" t="s">
        <v>15</v>
      </c>
      <c r="G2" s="49"/>
      <c r="H2" s="49"/>
      <c r="I2" s="4" t="s">
        <v>1</v>
      </c>
      <c r="J2" s="7" t="s">
        <v>28</v>
      </c>
    </row>
    <row r="3" spans="1:11" ht="16.5" thickBot="1" x14ac:dyDescent="0.3">
      <c r="A3" s="9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20" t="s">
        <v>2</v>
      </c>
      <c r="B4" s="21" t="s">
        <v>3</v>
      </c>
      <c r="C4" s="21" t="s">
        <v>10</v>
      </c>
      <c r="D4" s="21" t="s">
        <v>4</v>
      </c>
      <c r="E4" s="22" t="s">
        <v>37</v>
      </c>
      <c r="F4" s="21" t="s">
        <v>5</v>
      </c>
      <c r="G4" s="24" t="s">
        <v>6</v>
      </c>
      <c r="H4" s="21" t="s">
        <v>7</v>
      </c>
      <c r="I4" s="21" t="s">
        <v>8</v>
      </c>
      <c r="J4" s="23" t="s">
        <v>9</v>
      </c>
    </row>
    <row r="5" spans="1:11" ht="15.75" x14ac:dyDescent="0.25">
      <c r="A5" s="45" t="s">
        <v>12</v>
      </c>
      <c r="B5" s="1" t="s">
        <v>19</v>
      </c>
      <c r="C5" s="1">
        <v>11.22</v>
      </c>
      <c r="D5" s="40" t="s">
        <v>38</v>
      </c>
      <c r="E5" s="1" t="s">
        <v>39</v>
      </c>
      <c r="F5" s="1">
        <v>10</v>
      </c>
      <c r="G5" s="11">
        <v>91.2</v>
      </c>
      <c r="H5" s="15">
        <v>1.5</v>
      </c>
      <c r="I5" s="11">
        <v>2</v>
      </c>
      <c r="J5" s="11">
        <v>15.1</v>
      </c>
    </row>
    <row r="6" spans="1:11" ht="15.75" x14ac:dyDescent="0.25">
      <c r="A6" s="46"/>
      <c r="B6" s="1" t="s">
        <v>20</v>
      </c>
      <c r="C6" s="2" t="s">
        <v>21</v>
      </c>
      <c r="D6" s="3" t="s">
        <v>33</v>
      </c>
      <c r="E6" s="2">
        <v>40</v>
      </c>
      <c r="F6" s="2">
        <v>15</v>
      </c>
      <c r="G6" s="2">
        <v>137.6</v>
      </c>
      <c r="H6" s="8">
        <v>1.1000000000000001</v>
      </c>
      <c r="I6" s="16">
        <v>2.16</v>
      </c>
      <c r="J6" s="2">
        <v>18.399999999999999</v>
      </c>
    </row>
    <row r="7" spans="1:11" ht="15.75" x14ac:dyDescent="0.25">
      <c r="A7" s="47"/>
      <c r="B7" s="25"/>
      <c r="C7" s="26"/>
      <c r="D7" s="27" t="s">
        <v>17</v>
      </c>
      <c r="E7" s="26">
        <v>240</v>
      </c>
      <c r="F7" s="28">
        <f>SUM(F5:F6)</f>
        <v>25</v>
      </c>
      <c r="G7" s="29">
        <f>SUM(G5:G6)</f>
        <v>228.8</v>
      </c>
      <c r="H7" s="26">
        <f>SUM(H5:H6)</f>
        <v>2.6</v>
      </c>
      <c r="I7" s="26">
        <f>SUM(I5:I6)</f>
        <v>4.16</v>
      </c>
      <c r="J7" s="26">
        <f>SUM(J5:J6)</f>
        <v>33.5</v>
      </c>
    </row>
    <row r="8" spans="1:11" ht="70.5" customHeight="1" x14ac:dyDescent="0.25">
      <c r="A8" s="50" t="s">
        <v>14</v>
      </c>
      <c r="B8" s="1" t="s">
        <v>22</v>
      </c>
      <c r="C8" s="11">
        <v>88</v>
      </c>
      <c r="D8" s="19" t="s">
        <v>35</v>
      </c>
      <c r="E8" s="11" t="s">
        <v>26</v>
      </c>
      <c r="F8" s="2">
        <v>15</v>
      </c>
      <c r="G8" s="11">
        <v>136.9</v>
      </c>
      <c r="H8" s="11">
        <v>5.2</v>
      </c>
      <c r="I8" s="11">
        <v>8.3000000000000007</v>
      </c>
      <c r="J8" s="11">
        <v>4.3</v>
      </c>
    </row>
    <row r="9" spans="1:11" ht="51.75" customHeight="1" x14ac:dyDescent="0.25">
      <c r="A9" s="51"/>
      <c r="B9" s="1" t="s">
        <v>23</v>
      </c>
      <c r="C9" s="11" t="s">
        <v>36</v>
      </c>
      <c r="D9" s="10" t="s">
        <v>29</v>
      </c>
      <c r="E9" s="11" t="s">
        <v>30</v>
      </c>
      <c r="F9" s="2">
        <v>50</v>
      </c>
      <c r="G9" s="11">
        <v>223</v>
      </c>
      <c r="H9" s="17">
        <v>20.190000000000001</v>
      </c>
      <c r="I9" s="11">
        <v>14.8</v>
      </c>
      <c r="J9" s="11">
        <v>11.6</v>
      </c>
    </row>
    <row r="10" spans="1:11" ht="30" customHeight="1" x14ac:dyDescent="0.25">
      <c r="A10" s="51"/>
      <c r="B10" s="1" t="s">
        <v>27</v>
      </c>
      <c r="C10" s="11">
        <v>325</v>
      </c>
      <c r="D10" s="10" t="s">
        <v>31</v>
      </c>
      <c r="E10" s="11">
        <v>180</v>
      </c>
      <c r="F10" s="2">
        <v>20</v>
      </c>
      <c r="G10" s="11">
        <v>267.60000000000002</v>
      </c>
      <c r="H10" s="15">
        <v>5.5</v>
      </c>
      <c r="I10" s="11">
        <v>8.6</v>
      </c>
      <c r="J10" s="11">
        <v>48.2</v>
      </c>
    </row>
    <row r="11" spans="1:11" ht="51.75" customHeight="1" x14ac:dyDescent="0.25">
      <c r="A11" s="51"/>
      <c r="B11" s="1" t="s">
        <v>24</v>
      </c>
      <c r="C11" s="11">
        <v>408</v>
      </c>
      <c r="D11" s="12" t="s">
        <v>32</v>
      </c>
      <c r="E11" s="11">
        <v>200</v>
      </c>
      <c r="F11" s="2">
        <v>10</v>
      </c>
      <c r="G11" s="11">
        <v>163</v>
      </c>
      <c r="H11" s="15">
        <v>0.6</v>
      </c>
      <c r="I11" s="11">
        <v>0.5</v>
      </c>
      <c r="J11" s="11">
        <v>38.9</v>
      </c>
    </row>
    <row r="12" spans="1:11" ht="47.25" customHeight="1" x14ac:dyDescent="0.25">
      <c r="A12" s="51"/>
      <c r="B12" s="1" t="s">
        <v>25</v>
      </c>
      <c r="C12" s="2" t="s">
        <v>21</v>
      </c>
      <c r="D12" s="13" t="s">
        <v>34</v>
      </c>
      <c r="E12" s="14">
        <v>40</v>
      </c>
      <c r="F12" s="2">
        <v>5</v>
      </c>
      <c r="G12" s="14">
        <v>78.239999999999995</v>
      </c>
      <c r="H12" s="18">
        <v>2.6</v>
      </c>
      <c r="I12" s="14">
        <v>0.5</v>
      </c>
      <c r="J12" s="14">
        <v>15.8</v>
      </c>
    </row>
    <row r="13" spans="1:11" ht="15.75" x14ac:dyDescent="0.25">
      <c r="A13" s="51"/>
      <c r="B13" s="30"/>
      <c r="C13" s="30"/>
      <c r="D13" s="31" t="s">
        <v>16</v>
      </c>
      <c r="E13" s="32">
        <v>825</v>
      </c>
      <c r="F13" s="33">
        <f>SUM(F8:F12)</f>
        <v>100</v>
      </c>
      <c r="G13" s="34">
        <f>SUM(G8:G12)</f>
        <v>868.74</v>
      </c>
      <c r="H13" s="34">
        <f>SUM(H8:H12)</f>
        <v>34.090000000000003</v>
      </c>
      <c r="I13" s="31">
        <f>SUM(I8:I12)</f>
        <v>32.700000000000003</v>
      </c>
      <c r="J13" s="31">
        <f>SUM(J8:J12)</f>
        <v>118.8</v>
      </c>
    </row>
    <row r="14" spans="1:11" ht="16.5" thickBot="1" x14ac:dyDescent="0.3">
      <c r="A14" s="52"/>
      <c r="B14" s="35"/>
      <c r="C14" s="35"/>
      <c r="D14" s="36" t="s">
        <v>13</v>
      </c>
      <c r="E14" s="37"/>
      <c r="F14" s="38">
        <f>F7+F13</f>
        <v>125</v>
      </c>
      <c r="G14" s="41">
        <f>G7+G13</f>
        <v>1097.54</v>
      </c>
      <c r="H14" s="39">
        <f>H7+H13</f>
        <v>36.690000000000005</v>
      </c>
      <c r="I14" s="39">
        <f>I7+I13</f>
        <v>36.86</v>
      </c>
      <c r="J14" s="39">
        <f>J7+J13</f>
        <v>152.30000000000001</v>
      </c>
    </row>
  </sheetData>
  <mergeCells count="4">
    <mergeCell ref="B2:D2"/>
    <mergeCell ref="A5:A7"/>
    <mergeCell ref="F2:H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2023-03-02T10:21:03Z</dcterms:modified>
</cp:coreProperties>
</file>