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27.02.2023 - 03.03.2023-2\"/>
    </mc:Choice>
  </mc:AlternateContent>
  <xr:revisionPtr revIDLastSave="0" documentId="13_ncr:1_{91950531-2C4A-4076-B452-9A88885FBB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1" l="1"/>
  <c r="G13" i="1"/>
  <c r="J13" i="1"/>
  <c r="I13" i="1"/>
  <c r="H13" i="1"/>
  <c r="G7" i="1"/>
  <c r="G14" i="1" s="1"/>
  <c r="J7" i="1"/>
  <c r="J14" i="1" s="1"/>
  <c r="I7" i="1"/>
  <c r="I14" i="1" s="1"/>
  <c r="H7" i="1"/>
  <c r="H14" i="1" s="1"/>
  <c r="F13" i="1"/>
  <c r="F7" i="1"/>
  <c r="F14" i="1" s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<sst xmlns="http://schemas.openxmlformats.org/spreadsheetml/2006/main" count="40" uniqueCount="38">
  <si>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</si>
  <si>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</si>
  <si>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</si>
  <si>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</si>
  <si>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</si>
  <si>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</si>
  <si>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</si>
  <si>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</si>
  <si>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</si>
  <si>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</si>
  <si>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</si>
  <si>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</si>
  <si>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</si>
  <si>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</si>
  <si>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</si>
  <si>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</si>
  <si>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</si>
  <si>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</si>
  <si>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</si>
  <si>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конд.изделие</t>
  </si>
  <si>
    <t>к/к</t>
  </si>
  <si>
    <t>1 блюдо</t>
  </si>
  <si>
    <t>2 блюдо</t>
  </si>
  <si>
    <t>напиток</t>
  </si>
  <si>
    <t>хлеб</t>
  </si>
  <si>
    <t>200/5</t>
  </si>
  <si>
    <t>гарнир</t>
  </si>
  <si>
    <t>среда</t>
  </si>
  <si>
    <t>Котлеты рыбные любительские с соусом томатным</t>
  </si>
  <si>
    <t>80/50</t>
  </si>
  <si>
    <t xml:space="preserve">Рис отварной </t>
  </si>
  <si>
    <t>Кисель из сока плодово-ягодного</t>
  </si>
  <si>
    <t>Масса порции</t>
  </si>
  <si>
    <t>Пряник</t>
  </si>
  <si>
    <t>Щи из квашеной капусты с картофелем и сметаной на мясном бульоне</t>
  </si>
  <si>
    <t>241/364</t>
  </si>
  <si>
    <t>Хлеб ржано-пшеничный обогащённый микронутриентами</t>
  </si>
  <si>
    <t>Школьное 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</si>
</sst>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4" xfId="0" applyFont="1" applyBorder="1"/>
    <xf numFmtId="0" fontId="2" fillId="0" borderId="6" xfId="0" applyFont="1" applyBorder="1"/>
    <xf numFmtId="0" fontId="4" fillId="4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 vertical="center" wrapText="1"/>
    </xf>
    <xf numFmtId="0" fontId="6" fillId="0" borderId="0" xfId="0" applyFont="1"/>
    <xf numFmtId="0" fontId="2" fillId="0" borderId="9" xfId="0" applyFont="1" applyBorder="1" applyAlignment="1">
      <alignment horizontal="center" wrapText="1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/>
    </xf>
    <xf numFmtId="164" fontId="3" fillId="4" borderId="11" xfId="0" applyNumberFormat="1" applyFont="1" applyFill="1" applyBorder="1" applyAlignment="1" applyProtection="1">
      <alignment horizontal="center" vertical="center"/>
      <protection locked="0"/>
    </xf>
    <xf numFmtId="164" fontId="3" fillId="3" borderId="7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/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/>
    <xf numFmtId="0" fontId="4" fillId="0" borderId="1" xfId="1" applyFont="1" applyBorder="1" applyAlignment="1">
      <alignment horizontal="center" vertical="center" wrapText="1"/>
    </xf>
    <xf numFmtId="14" fontId="3" fillId="5" borderId="0" xfId="0" applyNumberFormat="1" applyFont="1" applyFill="1" applyAlignment="1">
      <alignment horizontal="left"/>
    </xf>
    <xf numFmtId="14" fontId="3" fillId="5" borderId="1" xfId="0" applyNumberFormat="1" applyFont="1" applyFill="1" applyBorder="1" applyProtection="1">
      <protection locked="0"/>
    </xf>
    <xf numFmtId="0" fontId="2" fillId="0" borderId="18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7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4"/>
  <sheetViews>
    <sheetView showGridLines="0" tabSelected="1" zoomScale="130" zoomScaleNormal="130" workbookViewId="0">
      <selection activeCell="M5" sqref="M5"/>
    </sheetView>
  </sheetViews>
  <sheetFormatPr defaultRowHeight="15" x14ac:dyDescent="0.25"/>
  <cols>
    <col min="1" max="1" width="12.140625" customWidth="1"/>
    <col min="2" max="2" width="14.42578125" customWidth="1"/>
    <col min="3" max="3" width="10" customWidth="1"/>
    <col min="4" max="4" width="41.5703125" customWidth="1"/>
    <col min="5" max="5" width="10.140625" customWidth="1"/>
    <col min="7" max="7" width="14" customWidth="1"/>
    <col min="8" max="8" width="13.42578125" customWidth="1"/>
    <col min="9" max="9" width="7.7109375" customWidth="1"/>
    <col min="10" max="10" width="12.42578125" customWidth="1"/>
    <col min="11" max="11" width="12.28515625" customWidth="1"/>
  </cols>
  <sheetData>
    <row r="1" spans="1:11" ht="15.75" x14ac:dyDescent="0.25">
      <c r="A1" s="4"/>
      <c r="B1" s="4"/>
      <c r="C1" s="4"/>
      <c r="D1" s="4"/>
      <c r="E1" s="4"/>
      <c r="F1" s="4"/>
      <c r="G1" s="4"/>
      <c r="H1" s="4"/>
      <c r="I1" s="4" t="s">
        <v>18</v>
      </c>
      <c r="J1" s="39">
        <v>44986</v>
      </c>
    </row>
    <row r="2" spans="1:11" ht="15.75" x14ac:dyDescent="0.25">
      <c r="A2" s="4" t="s">
        <v>0</v>
      </c>
      <c r="B2" s="46" t="s">
        <v>12</v>
      </c>
      <c r="C2" s="47"/>
      <c r="D2" s="48"/>
      <c r="E2" s="4"/>
      <c r="F2" s="49" t="s">
        <v>11</v>
      </c>
      <c r="G2" s="50"/>
      <c r="H2" s="50"/>
      <c r="I2" s="4" t="s">
        <v>1</v>
      </c>
      <c r="J2" s="40" t="s">
        <v>27</v>
      </c>
    </row>
    <row r="3" spans="1:11" ht="12" customHeight="1" thickBot="1" x14ac:dyDescent="0.3">
      <c r="A3" s="23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0.75" thickBot="1" x14ac:dyDescent="0.3">
      <c r="A4" s="5" t="s">
        <v>2</v>
      </c>
      <c r="B4" s="6" t="s">
        <v>3</v>
      </c>
      <c r="C4" s="6" t="s">
        <v>10</v>
      </c>
      <c r="D4" s="6" t="s">
        <v>4</v>
      </c>
      <c r="E4" s="24" t="s">
        <v>32</v>
      </c>
      <c r="F4" s="6" t="s">
        <v>5</v>
      </c>
      <c r="G4" s="7" t="s">
        <v>6</v>
      </c>
      <c r="H4" s="6" t="s">
        <v>7</v>
      </c>
      <c r="I4" s="6" t="s">
        <v>8</v>
      </c>
      <c r="J4" s="41" t="s">
        <v>9</v>
      </c>
    </row>
    <row r="5" spans="1:11" ht="15.75" x14ac:dyDescent="0.25">
      <c r="A5" s="32" t="s">
        <v>13</v>
      </c>
      <c r="B5" s="42" t="s">
        <v>23</v>
      </c>
      <c r="C5" s="2"/>
      <c r="D5" s="43" t="s">
        <v>37</v>
      </c>
      <c r="E5" s="2">
        <v>200</v>
      </c>
      <c r="F5" s="1"/>
      <c r="G5" s="44">
        <v>124</v>
      </c>
      <c r="H5" s="44">
        <v>6</v>
      </c>
      <c r="I5" s="44">
        <v>8</v>
      </c>
      <c r="J5" s="44">
        <v>7</v>
      </c>
    </row>
    <row r="6" spans="1:11" ht="15.75" x14ac:dyDescent="0.25">
      <c r="A6" s="32"/>
      <c r="B6" s="1" t="s">
        <v>19</v>
      </c>
      <c r="C6" s="2" t="s">
        <v>20</v>
      </c>
      <c r="D6" s="3" t="s">
        <v>33</v>
      </c>
      <c r="E6" s="2">
        <v>40</v>
      </c>
      <c r="F6" s="2">
        <v>20</v>
      </c>
      <c r="G6" s="2">
        <v>137.6</v>
      </c>
      <c r="H6" s="33">
        <v>1.1000000000000001</v>
      </c>
      <c r="I6" s="34">
        <v>2.16</v>
      </c>
      <c r="J6" s="2">
        <v>18.399999999999999</v>
      </c>
    </row>
    <row r="7" spans="1:11" ht="15.75" x14ac:dyDescent="0.25">
      <c r="A7" s="35"/>
      <c r="B7" s="11"/>
      <c r="C7" s="12"/>
      <c r="D7" s="13" t="s">
        <v>17</v>
      </c>
      <c r="E7" s="12">
        <f t="shared" ref="E7:J7" si="0">SUM(E5:E6)</f>
        <v>240</v>
      </c>
      <c r="F7" s="14">
        <f t="shared" si="0"/>
        <v>20</v>
      </c>
      <c r="G7" s="36">
        <f>SUM(G5:G6)</f>
        <v>261.60000000000002</v>
      </c>
      <c r="H7" s="12">
        <f t="shared" si="0"/>
        <v>7.1</v>
      </c>
      <c r="I7" s="12">
        <f t="shared" si="0"/>
        <v>10.16</v>
      </c>
      <c r="J7" s="12">
        <f t="shared" si="0"/>
        <v>25.4</v>
      </c>
    </row>
    <row r="8" spans="1:11" ht="31.5" x14ac:dyDescent="0.25">
      <c r="A8" s="37" t="s">
        <v>15</v>
      </c>
      <c r="B8" s="1" t="s">
        <v>21</v>
      </c>
      <c r="C8" s="25">
        <v>88</v>
      </c>
      <c r="D8" s="26" t="s">
        <v>34</v>
      </c>
      <c r="E8" s="25" t="s">
        <v>25</v>
      </c>
      <c r="F8" s="2">
        <v>15</v>
      </c>
      <c r="G8" s="25">
        <v>94</v>
      </c>
      <c r="H8" s="25">
        <v>2.8</v>
      </c>
      <c r="I8" s="25">
        <v>8.4</v>
      </c>
      <c r="J8" s="25">
        <v>7.4</v>
      </c>
    </row>
    <row r="9" spans="1:11" ht="39" customHeight="1" x14ac:dyDescent="0.25">
      <c r="A9" s="32"/>
      <c r="B9" s="1" t="s">
        <v>22</v>
      </c>
      <c r="C9" s="2" t="s">
        <v>35</v>
      </c>
      <c r="D9" s="22" t="s">
        <v>28</v>
      </c>
      <c r="E9" s="2" t="s">
        <v>29</v>
      </c>
      <c r="F9" s="2">
        <v>50</v>
      </c>
      <c r="G9" s="2">
        <v>194</v>
      </c>
      <c r="H9" s="33">
        <v>18.2</v>
      </c>
      <c r="I9" s="2">
        <v>10.4</v>
      </c>
      <c r="J9" s="2">
        <v>7</v>
      </c>
    </row>
    <row r="10" spans="1:11" ht="15.75" x14ac:dyDescent="0.25">
      <c r="A10" s="32"/>
      <c r="B10" s="1" t="s">
        <v>26</v>
      </c>
      <c r="C10" s="2">
        <v>325</v>
      </c>
      <c r="D10" s="3" t="s">
        <v>30</v>
      </c>
      <c r="E10" s="2">
        <v>150</v>
      </c>
      <c r="F10" s="2">
        <v>20</v>
      </c>
      <c r="G10" s="2">
        <v>256.3</v>
      </c>
      <c r="H10" s="33">
        <v>4.5999999999999996</v>
      </c>
      <c r="I10" s="2">
        <v>7.6</v>
      </c>
      <c r="J10" s="2">
        <v>34.799999999999997</v>
      </c>
    </row>
    <row r="11" spans="1:11" ht="15.75" x14ac:dyDescent="0.25">
      <c r="A11" s="32"/>
      <c r="B11" s="1" t="s">
        <v>23</v>
      </c>
      <c r="C11" s="2">
        <v>408</v>
      </c>
      <c r="D11" s="3" t="s">
        <v>31</v>
      </c>
      <c r="E11" s="2">
        <v>200</v>
      </c>
      <c r="F11" s="2">
        <v>15</v>
      </c>
      <c r="G11" s="2">
        <v>163</v>
      </c>
      <c r="H11" s="33">
        <v>0</v>
      </c>
      <c r="I11" s="2">
        <v>0.5</v>
      </c>
      <c r="J11" s="2">
        <v>38.9</v>
      </c>
    </row>
    <row r="12" spans="1:11" ht="31.5" x14ac:dyDescent="0.25">
      <c r="A12" s="32"/>
      <c r="B12" s="1" t="s">
        <v>24</v>
      </c>
      <c r="C12" s="2" t="s">
        <v>20</v>
      </c>
      <c r="D12" s="27" t="s">
        <v>36</v>
      </c>
      <c r="E12" s="28">
        <v>40</v>
      </c>
      <c r="F12" s="2">
        <v>5</v>
      </c>
      <c r="G12" s="28">
        <v>78.239999999999995</v>
      </c>
      <c r="H12" s="38">
        <v>2.6</v>
      </c>
      <c r="I12" s="28">
        <v>0.5</v>
      </c>
      <c r="J12" s="28">
        <v>15.8</v>
      </c>
    </row>
    <row r="13" spans="1:11" ht="15.75" x14ac:dyDescent="0.25">
      <c r="A13" s="8"/>
      <c r="B13" s="15"/>
      <c r="C13" s="15"/>
      <c r="D13" s="10" t="s">
        <v>16</v>
      </c>
      <c r="E13" s="16">
        <v>730</v>
      </c>
      <c r="F13" s="17">
        <f>SUM(F8:F12)</f>
        <v>105</v>
      </c>
      <c r="G13" s="31">
        <f>SUM(G8:G12)</f>
        <v>785.54</v>
      </c>
      <c r="H13" s="29">
        <f>SUM(H8:H12)</f>
        <v>28.200000000000003</v>
      </c>
      <c r="I13" s="29">
        <f>SUM(I8:I12)</f>
        <v>27.4</v>
      </c>
      <c r="J13" s="29">
        <f>SUM(J8:J12)</f>
        <v>103.89999999999999</v>
      </c>
    </row>
    <row r="14" spans="1:11" ht="16.5" thickBot="1" x14ac:dyDescent="0.3">
      <c r="A14" s="9"/>
      <c r="B14" s="18"/>
      <c r="C14" s="18"/>
      <c r="D14" s="19" t="s">
        <v>14</v>
      </c>
      <c r="E14" s="20"/>
      <c r="F14" s="21">
        <f>F7+F13</f>
        <v>125</v>
      </c>
      <c r="G14" s="45">
        <f>G7+G13</f>
        <v>1047.1399999999999</v>
      </c>
      <c r="H14" s="30">
        <f>H7+H13</f>
        <v>35.300000000000004</v>
      </c>
      <c r="I14" s="30">
        <f>I7+I13</f>
        <v>37.56</v>
      </c>
      <c r="J14" s="30">
        <f>J7+J13</f>
        <v>129.29999999999998</v>
      </c>
    </row>
  </sheetData>
  <mergeCells count="2">
    <mergeCell ref="B2:D2"/>
    <mergeCell ref="F2:H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2023-02-20T08:17:17Z</dcterms:modified>
</cp:coreProperties>
</file>